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tholdm\Desktop\TransferData\HTML\www-home\Physics113\Physics113_(Fall_2018)\"/>
    </mc:Choice>
  </mc:AlternateContent>
  <bookViews>
    <workbookView xWindow="0" yWindow="0" windowWidth="14380" windowHeight="3590"/>
  </bookViews>
  <sheets>
    <sheet name="i-clicker by name" sheetId="1" r:id="rId1"/>
  </sheets>
  <calcPr calcId="162913" concurrentCalc="0"/>
</workbook>
</file>

<file path=xl/calcChain.xml><?xml version="1.0" encoding="utf-8"?>
<calcChain xmlns="http://schemas.openxmlformats.org/spreadsheetml/2006/main">
  <c r="T46" i="1" l="1"/>
  <c r="V2" i="1"/>
  <c r="V10" i="1"/>
  <c r="V3" i="1"/>
  <c r="W3" i="1"/>
  <c r="V4" i="1"/>
  <c r="W4" i="1"/>
  <c r="V5" i="1"/>
  <c r="W5" i="1"/>
  <c r="V6" i="1"/>
  <c r="W6" i="1"/>
  <c r="V7" i="1"/>
  <c r="W7" i="1"/>
  <c r="V8" i="1"/>
  <c r="W8" i="1"/>
  <c r="V9" i="1"/>
  <c r="W9" i="1"/>
  <c r="W10" i="1"/>
  <c r="V11" i="1"/>
  <c r="W11" i="1"/>
  <c r="V12" i="1"/>
  <c r="W12" i="1"/>
  <c r="V13" i="1"/>
  <c r="W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U46" i="1"/>
  <c r="S46" i="1"/>
  <c r="M46" i="1"/>
  <c r="L46" i="1"/>
  <c r="J46" i="1"/>
  <c r="O46" i="1"/>
  <c r="R46" i="1"/>
  <c r="N46" i="1"/>
  <c r="Q46" i="1"/>
  <c r="P46" i="1"/>
  <c r="K46" i="1"/>
  <c r="B46" i="1"/>
  <c r="C46" i="1"/>
  <c r="D46" i="1"/>
  <c r="E46" i="1"/>
  <c r="F46" i="1"/>
  <c r="G46" i="1"/>
  <c r="H46" i="1"/>
  <c r="I46" i="1"/>
  <c r="V46" i="1"/>
  <c r="W46" i="1"/>
  <c r="W2" i="1"/>
</calcChain>
</file>

<file path=xl/sharedStrings.xml><?xml version="1.0" encoding="utf-8"?>
<sst xmlns="http://schemas.openxmlformats.org/spreadsheetml/2006/main" count="28" uniqueCount="16">
  <si>
    <t>Average</t>
  </si>
  <si>
    <t>Total</t>
  </si>
  <si>
    <t>Extra Credit (reaction time)</t>
  </si>
  <si>
    <t>iclicker total (%)</t>
  </si>
  <si>
    <t>Last four ID</t>
  </si>
  <si>
    <t>0867</t>
  </si>
  <si>
    <t>1884</t>
  </si>
  <si>
    <t>0565</t>
  </si>
  <si>
    <t>5121</t>
  </si>
  <si>
    <t>0321</t>
  </si>
  <si>
    <t>8727</t>
  </si>
  <si>
    <t>0237</t>
  </si>
  <si>
    <t>3512</t>
  </si>
  <si>
    <t>9/18 session 1</t>
  </si>
  <si>
    <t>9/18 session 2</t>
  </si>
  <si>
    <t>1151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</si>
</sst>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/d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/>
    </xf>
    <xf numFmtId="2" fontId="18" fillId="0" borderId="12" xfId="0" applyNumberFormat="1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 wrapText="1"/>
    </xf>
    <xf numFmtId="164" fontId="18" fillId="0" borderId="15" xfId="0" applyNumberFormat="1" applyFont="1" applyBorder="1" applyAlignment="1">
      <alignment horizontal="center" vertical="center" wrapText="1"/>
    </xf>
    <xf numFmtId="164" fontId="18" fillId="0" borderId="13" xfId="0" applyNumberFormat="1" applyFont="1" applyBorder="1" applyAlignment="1">
      <alignment horizontal="center" vertical="center" wrapText="1"/>
    </xf>
    <xf numFmtId="2" fontId="18" fillId="0" borderId="16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2" fontId="20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5" fontId="18" fillId="0" borderId="10" xfId="0" applyNumberFormat="1" applyFont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2" fontId="18" fillId="0" borderId="20" xfId="0" applyNumberFormat="1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abSelected="1" zoomScale="70" zoomScaleNormal="70" workbookViewId="0"/>
  </sheetViews>
  <sheetFormatPr defaultColWidth="27.453125" defaultRowHeight="10.5" x14ac:dyDescent="0.25"/>
  <cols>
    <col min="1" max="1" width="10.453125" style="21" bestFit="1" customWidth="1"/>
    <col min="2" max="2" width="4.36328125" style="3" bestFit="1" customWidth="1"/>
    <col min="3" max="3" width="4.08984375" style="3" bestFit="1" customWidth="1"/>
    <col min="4" max="5" width="4.36328125" style="3" bestFit="1" customWidth="1"/>
    <col min="6" max="6" width="23.08984375" style="4" bestFit="1" customWidth="1"/>
    <col min="7" max="7" width="11.81640625" style="7" bestFit="1" customWidth="1"/>
    <col min="8" max="8" width="12.1796875" style="7" bestFit="1" customWidth="1"/>
    <col min="9" max="9" width="4.36328125" style="7" bestFit="1" customWidth="1"/>
    <col min="10" max="10" width="4.26953125" style="7" bestFit="1" customWidth="1"/>
    <col min="11" max="11" width="4.08984375" style="7" bestFit="1" customWidth="1"/>
    <col min="12" max="13" width="4.6328125" style="7" bestFit="1" customWidth="1"/>
    <col min="14" max="16" width="4.90625" style="7" bestFit="1" customWidth="1"/>
    <col min="17" max="18" width="4.08984375" style="7" bestFit="1" customWidth="1"/>
    <col min="19" max="19" width="4.36328125" style="7" bestFit="1" customWidth="1"/>
    <col min="20" max="21" width="4.6328125" style="7" bestFit="1" customWidth="1"/>
    <col min="22" max="22" width="5.26953125" style="3" bestFit="1" customWidth="1"/>
    <col min="23" max="23" width="14.26953125" style="6" bestFit="1" customWidth="1"/>
    <col min="24" max="24" width="10.453125" style="21" bestFit="1" customWidth="1"/>
    <col min="25" max="16384" width="27.453125" style="3"/>
  </cols>
  <sheetData>
    <row r="1" spans="1:24" s="2" customFormat="1" ht="11" thickBot="1" x14ac:dyDescent="0.4">
      <c r="A1" s="17" t="s">
        <v>4</v>
      </c>
      <c r="B1" s="22">
        <v>43347</v>
      </c>
      <c r="C1" s="22">
        <v>43349</v>
      </c>
      <c r="D1" s="22">
        <v>43354</v>
      </c>
      <c r="E1" s="22">
        <v>43356</v>
      </c>
      <c r="F1" s="8" t="s">
        <v>2</v>
      </c>
      <c r="G1" s="22" t="s">
        <v>13</v>
      </c>
      <c r="H1" s="22" t="s">
        <v>14</v>
      </c>
      <c r="I1" s="22">
        <v>43363</v>
      </c>
      <c r="J1" s="22">
        <v>43370</v>
      </c>
      <c r="K1" s="22">
        <v>43375</v>
      </c>
      <c r="L1" s="22">
        <v>43389</v>
      </c>
      <c r="M1" s="22">
        <v>43391</v>
      </c>
      <c r="N1" s="22">
        <v>43396</v>
      </c>
      <c r="O1" s="22">
        <v>43398</v>
      </c>
      <c r="P1" s="22">
        <v>43403</v>
      </c>
      <c r="Q1" s="22">
        <v>43405</v>
      </c>
      <c r="R1" s="22">
        <v>43412</v>
      </c>
      <c r="S1" s="22">
        <v>43419</v>
      </c>
      <c r="T1" s="22">
        <v>43424</v>
      </c>
      <c r="U1" s="22">
        <v>43431</v>
      </c>
      <c r="V1" s="23" t="s">
        <v>1</v>
      </c>
      <c r="W1" s="13" t="s">
        <v>3</v>
      </c>
      <c r="X1" s="17" t="s">
        <v>4</v>
      </c>
    </row>
    <row r="2" spans="1:24" s="1" customFormat="1" ht="11" thickTop="1" x14ac:dyDescent="0.25">
      <c r="A2" s="18" t="s">
        <v>1</v>
      </c>
      <c r="B2" s="9">
        <v>3</v>
      </c>
      <c r="C2" s="9">
        <v>2</v>
      </c>
      <c r="D2" s="9">
        <v>3</v>
      </c>
      <c r="E2" s="9">
        <v>3</v>
      </c>
      <c r="F2" s="10">
        <v>2</v>
      </c>
      <c r="G2" s="11">
        <v>3</v>
      </c>
      <c r="H2" s="11">
        <v>2</v>
      </c>
      <c r="I2" s="11">
        <v>5</v>
      </c>
      <c r="J2" s="11">
        <v>3</v>
      </c>
      <c r="K2" s="11">
        <v>2</v>
      </c>
      <c r="L2" s="11">
        <v>6</v>
      </c>
      <c r="M2" s="11">
        <v>6</v>
      </c>
      <c r="N2" s="11">
        <v>3</v>
      </c>
      <c r="O2" s="11">
        <v>4</v>
      </c>
      <c r="P2" s="11">
        <v>2</v>
      </c>
      <c r="Q2" s="11">
        <v>2</v>
      </c>
      <c r="R2" s="11">
        <v>4</v>
      </c>
      <c r="S2" s="11">
        <v>3</v>
      </c>
      <c r="T2" s="11">
        <v>3</v>
      </c>
      <c r="U2" s="11">
        <v>7</v>
      </c>
      <c r="V2" s="24">
        <f>SUM(B2:U2)</f>
        <v>68</v>
      </c>
      <c r="W2" s="14">
        <f>V2/0.66</f>
        <v>103.03030303030303</v>
      </c>
      <c r="X2" s="18" t="s">
        <v>1</v>
      </c>
    </row>
    <row r="3" spans="1:24" x14ac:dyDescent="0.25">
      <c r="A3" s="19">
        <v>3114</v>
      </c>
      <c r="B3" s="3">
        <v>3</v>
      </c>
      <c r="C3" s="3">
        <v>2</v>
      </c>
      <c r="D3" s="3">
        <v>3</v>
      </c>
      <c r="E3" s="3">
        <v>3</v>
      </c>
      <c r="F3" s="4">
        <v>2</v>
      </c>
      <c r="G3" s="7">
        <v>3</v>
      </c>
      <c r="H3" s="7">
        <v>2</v>
      </c>
      <c r="I3" s="7">
        <v>5</v>
      </c>
      <c r="J3" s="7">
        <v>3</v>
      </c>
      <c r="K3" s="7">
        <v>2</v>
      </c>
      <c r="L3" s="7">
        <v>6</v>
      </c>
      <c r="M3" s="7">
        <v>6</v>
      </c>
      <c r="N3" s="7">
        <v>3</v>
      </c>
      <c r="O3" s="7">
        <v>4</v>
      </c>
      <c r="P3" s="7">
        <v>2</v>
      </c>
      <c r="Q3" s="7">
        <v>2</v>
      </c>
      <c r="R3" s="7">
        <v>4</v>
      </c>
      <c r="S3" s="7">
        <v>3</v>
      </c>
      <c r="T3" s="7">
        <v>3</v>
      </c>
      <c r="U3" s="7">
        <v>7</v>
      </c>
      <c r="V3" s="25">
        <f t="shared" ref="V3:V46" si="0">SUM(B3:U3)</f>
        <v>68</v>
      </c>
      <c r="W3" s="15">
        <f t="shared" ref="W3:W46" si="1">V3/0.66</f>
        <v>103.03030303030303</v>
      </c>
      <c r="X3" s="19">
        <v>3114</v>
      </c>
    </row>
    <row r="4" spans="1:24" x14ac:dyDescent="0.25">
      <c r="A4" s="19">
        <v>9007</v>
      </c>
      <c r="B4" s="3">
        <v>2</v>
      </c>
      <c r="C4" s="3">
        <v>2</v>
      </c>
      <c r="D4" s="3">
        <v>3</v>
      </c>
      <c r="E4" s="3">
        <v>3</v>
      </c>
      <c r="F4" s="4">
        <v>2</v>
      </c>
      <c r="G4" s="7">
        <v>3</v>
      </c>
      <c r="H4" s="7">
        <v>2</v>
      </c>
      <c r="I4" s="7">
        <v>5</v>
      </c>
      <c r="J4" s="7">
        <v>3</v>
      </c>
      <c r="K4" s="7">
        <v>2</v>
      </c>
      <c r="L4" s="7">
        <v>6</v>
      </c>
      <c r="M4" s="7">
        <v>5</v>
      </c>
      <c r="N4" s="7">
        <v>3</v>
      </c>
      <c r="O4" s="7">
        <v>4</v>
      </c>
      <c r="P4" s="7">
        <v>2</v>
      </c>
      <c r="Q4" s="7">
        <v>2</v>
      </c>
      <c r="R4" s="7">
        <v>4</v>
      </c>
      <c r="S4" s="7">
        <v>3</v>
      </c>
      <c r="T4" s="7">
        <v>3</v>
      </c>
      <c r="U4" s="7">
        <v>6</v>
      </c>
      <c r="V4" s="25">
        <f t="shared" si="0"/>
        <v>65</v>
      </c>
      <c r="W4" s="15">
        <f t="shared" si="1"/>
        <v>98.484848484848484</v>
      </c>
      <c r="X4" s="19">
        <v>9007</v>
      </c>
    </row>
    <row r="5" spans="1:24" x14ac:dyDescent="0.25">
      <c r="A5" s="19">
        <v>4331</v>
      </c>
      <c r="B5" s="3">
        <v>3</v>
      </c>
      <c r="C5" s="3">
        <v>2</v>
      </c>
      <c r="D5" s="3">
        <v>3</v>
      </c>
      <c r="E5" s="3">
        <v>2</v>
      </c>
      <c r="F5" s="4">
        <v>0</v>
      </c>
      <c r="G5" s="7">
        <v>3</v>
      </c>
      <c r="H5" s="7">
        <v>2</v>
      </c>
      <c r="I5" s="7">
        <v>5</v>
      </c>
      <c r="J5" s="7">
        <v>3</v>
      </c>
      <c r="K5" s="7">
        <v>2</v>
      </c>
      <c r="L5" s="7">
        <v>6</v>
      </c>
      <c r="M5" s="7">
        <v>5</v>
      </c>
      <c r="N5" s="7">
        <v>2</v>
      </c>
      <c r="O5" s="7">
        <v>4</v>
      </c>
      <c r="P5" s="7">
        <v>2</v>
      </c>
      <c r="Q5" s="7">
        <v>2</v>
      </c>
      <c r="R5" s="7">
        <v>4</v>
      </c>
      <c r="S5" s="7">
        <v>3</v>
      </c>
      <c r="T5" s="7">
        <v>3</v>
      </c>
      <c r="U5" s="7">
        <v>7</v>
      </c>
      <c r="V5" s="25">
        <f t="shared" si="0"/>
        <v>63</v>
      </c>
      <c r="W5" s="15">
        <f t="shared" si="1"/>
        <v>95.454545454545453</v>
      </c>
      <c r="X5" s="19">
        <v>4331</v>
      </c>
    </row>
    <row r="6" spans="1:24" x14ac:dyDescent="0.25">
      <c r="A6" s="19">
        <v>8249</v>
      </c>
      <c r="B6" s="3">
        <v>3</v>
      </c>
      <c r="C6" s="3">
        <v>2</v>
      </c>
      <c r="D6" s="3">
        <v>3</v>
      </c>
      <c r="E6" s="3">
        <v>2</v>
      </c>
      <c r="F6" s="4">
        <v>2</v>
      </c>
      <c r="G6" s="7">
        <v>3</v>
      </c>
      <c r="H6" s="7">
        <v>2</v>
      </c>
      <c r="I6" s="7">
        <v>5</v>
      </c>
      <c r="J6" s="7">
        <v>3</v>
      </c>
      <c r="K6" s="7">
        <v>2</v>
      </c>
      <c r="L6" s="7">
        <v>6</v>
      </c>
      <c r="M6" s="7">
        <v>6</v>
      </c>
      <c r="N6" s="7">
        <v>3</v>
      </c>
      <c r="O6" s="7">
        <v>4</v>
      </c>
      <c r="P6" s="7">
        <v>2</v>
      </c>
      <c r="Q6" s="7">
        <v>2</v>
      </c>
      <c r="R6" s="7">
        <v>4</v>
      </c>
      <c r="S6" s="7">
        <v>3</v>
      </c>
      <c r="T6" s="7">
        <v>0</v>
      </c>
      <c r="U6" s="7">
        <v>7</v>
      </c>
      <c r="V6" s="25">
        <f t="shared" si="0"/>
        <v>64</v>
      </c>
      <c r="W6" s="15">
        <f t="shared" si="1"/>
        <v>96.969696969696969</v>
      </c>
      <c r="X6" s="19">
        <v>8249</v>
      </c>
    </row>
    <row r="7" spans="1:24" x14ac:dyDescent="0.25">
      <c r="A7" s="19">
        <v>7855</v>
      </c>
      <c r="B7" s="3">
        <v>2</v>
      </c>
      <c r="C7" s="3">
        <v>2</v>
      </c>
      <c r="D7" s="3">
        <v>3</v>
      </c>
      <c r="E7" s="3">
        <v>3</v>
      </c>
      <c r="F7" s="4">
        <v>2</v>
      </c>
      <c r="G7" s="7">
        <v>3</v>
      </c>
      <c r="H7" s="7">
        <v>2</v>
      </c>
      <c r="I7" s="7">
        <v>5</v>
      </c>
      <c r="J7" s="7">
        <v>3</v>
      </c>
      <c r="K7" s="7">
        <v>2</v>
      </c>
      <c r="L7" s="7">
        <v>6</v>
      </c>
      <c r="M7" s="7">
        <v>6</v>
      </c>
      <c r="N7" s="7">
        <v>2</v>
      </c>
      <c r="O7" s="7">
        <v>4</v>
      </c>
      <c r="P7" s="7">
        <v>2</v>
      </c>
      <c r="Q7" s="7">
        <v>2</v>
      </c>
      <c r="R7" s="7">
        <v>4</v>
      </c>
      <c r="S7" s="7">
        <v>3</v>
      </c>
      <c r="T7" s="7">
        <v>3</v>
      </c>
      <c r="U7" s="7">
        <v>7</v>
      </c>
      <c r="V7" s="25">
        <f t="shared" si="0"/>
        <v>66</v>
      </c>
      <c r="W7" s="15">
        <f t="shared" si="1"/>
        <v>100</v>
      </c>
      <c r="X7" s="19">
        <v>7855</v>
      </c>
    </row>
    <row r="8" spans="1:24" x14ac:dyDescent="0.25">
      <c r="A8" s="19">
        <v>2547</v>
      </c>
      <c r="B8" s="3">
        <v>2</v>
      </c>
      <c r="C8" s="3">
        <v>2</v>
      </c>
      <c r="D8" s="3">
        <v>3</v>
      </c>
      <c r="E8" s="3">
        <v>3</v>
      </c>
      <c r="F8" s="4">
        <v>2</v>
      </c>
      <c r="G8" s="7">
        <v>3</v>
      </c>
      <c r="H8" s="7">
        <v>2</v>
      </c>
      <c r="I8" s="7">
        <v>5</v>
      </c>
      <c r="J8" s="7">
        <v>3</v>
      </c>
      <c r="K8" s="7">
        <v>2</v>
      </c>
      <c r="L8" s="7">
        <v>6</v>
      </c>
      <c r="M8" s="7">
        <v>6</v>
      </c>
      <c r="N8" s="7">
        <v>2</v>
      </c>
      <c r="O8" s="7">
        <v>4</v>
      </c>
      <c r="P8" s="7">
        <v>2</v>
      </c>
      <c r="Q8" s="7">
        <v>2</v>
      </c>
      <c r="R8" s="7">
        <v>4</v>
      </c>
      <c r="S8" s="7">
        <v>3</v>
      </c>
      <c r="T8" s="7">
        <v>3</v>
      </c>
      <c r="U8" s="7">
        <v>7</v>
      </c>
      <c r="V8" s="25">
        <f t="shared" si="0"/>
        <v>66</v>
      </c>
      <c r="W8" s="15">
        <f t="shared" si="1"/>
        <v>100</v>
      </c>
      <c r="X8" s="19">
        <v>2547</v>
      </c>
    </row>
    <row r="9" spans="1:24" x14ac:dyDescent="0.25">
      <c r="A9" s="19">
        <v>1629</v>
      </c>
      <c r="B9" s="3">
        <v>3</v>
      </c>
      <c r="C9" s="3">
        <v>2</v>
      </c>
      <c r="D9" s="3">
        <v>3</v>
      </c>
      <c r="E9" s="3">
        <v>2</v>
      </c>
      <c r="F9" s="4">
        <v>0</v>
      </c>
      <c r="G9" s="7">
        <v>3</v>
      </c>
      <c r="H9" s="7">
        <v>2</v>
      </c>
      <c r="I9" s="7">
        <v>5</v>
      </c>
      <c r="J9" s="7">
        <v>3</v>
      </c>
      <c r="K9" s="7">
        <v>2</v>
      </c>
      <c r="L9" s="7">
        <v>6</v>
      </c>
      <c r="M9" s="7">
        <v>6</v>
      </c>
      <c r="N9" s="7">
        <v>3</v>
      </c>
      <c r="O9" s="7">
        <v>4</v>
      </c>
      <c r="P9" s="7">
        <v>2</v>
      </c>
      <c r="Q9" s="7">
        <v>2</v>
      </c>
      <c r="R9" s="7">
        <v>4</v>
      </c>
      <c r="S9" s="7">
        <v>3</v>
      </c>
      <c r="T9" s="7">
        <v>3</v>
      </c>
      <c r="U9" s="7">
        <v>7</v>
      </c>
      <c r="V9" s="25">
        <f t="shared" si="0"/>
        <v>65</v>
      </c>
      <c r="W9" s="15">
        <f t="shared" si="1"/>
        <v>98.484848484848484</v>
      </c>
      <c r="X9" s="19">
        <v>1629</v>
      </c>
    </row>
    <row r="10" spans="1:24" x14ac:dyDescent="0.25">
      <c r="A10" s="19">
        <v>1045</v>
      </c>
      <c r="B10" s="3">
        <v>3</v>
      </c>
      <c r="C10" s="3">
        <v>2</v>
      </c>
      <c r="D10" s="3">
        <v>3</v>
      </c>
      <c r="E10" s="3">
        <v>2</v>
      </c>
      <c r="F10" s="4">
        <v>2</v>
      </c>
      <c r="G10" s="7">
        <v>3</v>
      </c>
      <c r="H10" s="7">
        <v>2</v>
      </c>
      <c r="I10" s="7">
        <v>5</v>
      </c>
      <c r="J10" s="7">
        <v>3</v>
      </c>
      <c r="K10" s="7">
        <v>2</v>
      </c>
      <c r="L10" s="7">
        <v>6</v>
      </c>
      <c r="M10" s="7">
        <v>6</v>
      </c>
      <c r="N10" s="7">
        <v>2</v>
      </c>
      <c r="O10" s="7">
        <v>4</v>
      </c>
      <c r="P10" s="7">
        <v>2</v>
      </c>
      <c r="Q10" s="7">
        <v>2</v>
      </c>
      <c r="R10" s="7">
        <v>4</v>
      </c>
      <c r="S10" s="7">
        <v>3</v>
      </c>
      <c r="T10" s="7">
        <v>3</v>
      </c>
      <c r="U10" s="7">
        <v>7</v>
      </c>
      <c r="V10" s="25">
        <f>SUM(B10:U10)</f>
        <v>66</v>
      </c>
      <c r="W10" s="15">
        <f t="shared" si="1"/>
        <v>100</v>
      </c>
      <c r="X10" s="19">
        <v>1045</v>
      </c>
    </row>
    <row r="11" spans="1:24" x14ac:dyDescent="0.25">
      <c r="A11" s="19">
        <v>6231</v>
      </c>
      <c r="B11" s="3">
        <v>3</v>
      </c>
      <c r="C11" s="3">
        <v>2</v>
      </c>
      <c r="D11" s="3">
        <v>3</v>
      </c>
      <c r="E11" s="3">
        <v>2</v>
      </c>
      <c r="F11" s="4">
        <v>2</v>
      </c>
      <c r="G11" s="7">
        <v>3</v>
      </c>
      <c r="H11" s="7">
        <v>2</v>
      </c>
      <c r="I11" s="7">
        <v>5</v>
      </c>
      <c r="J11" s="7">
        <v>3</v>
      </c>
      <c r="K11" s="7">
        <v>2</v>
      </c>
      <c r="L11" s="7">
        <v>6</v>
      </c>
      <c r="M11" s="7">
        <v>5</v>
      </c>
      <c r="N11" s="7">
        <v>3</v>
      </c>
      <c r="O11" s="7">
        <v>4</v>
      </c>
      <c r="P11" s="7">
        <v>2</v>
      </c>
      <c r="Q11" s="7">
        <v>2</v>
      </c>
      <c r="R11" s="7">
        <v>4</v>
      </c>
      <c r="S11" s="7">
        <v>3</v>
      </c>
      <c r="T11" s="7">
        <v>3</v>
      </c>
      <c r="U11" s="7">
        <v>7</v>
      </c>
      <c r="V11" s="25">
        <f t="shared" si="0"/>
        <v>66</v>
      </c>
      <c r="W11" s="15">
        <f t="shared" si="1"/>
        <v>100</v>
      </c>
      <c r="X11" s="19">
        <v>6231</v>
      </c>
    </row>
    <row r="12" spans="1:24" x14ac:dyDescent="0.25">
      <c r="A12" s="19">
        <v>2466</v>
      </c>
      <c r="B12" s="3">
        <v>3</v>
      </c>
      <c r="C12" s="3">
        <v>2</v>
      </c>
      <c r="D12" s="3">
        <v>3</v>
      </c>
      <c r="E12" s="3">
        <v>2</v>
      </c>
      <c r="F12" s="4">
        <v>2</v>
      </c>
      <c r="G12" s="7">
        <v>3</v>
      </c>
      <c r="H12" s="7">
        <v>2</v>
      </c>
      <c r="I12" s="7">
        <v>5</v>
      </c>
      <c r="J12" s="7">
        <v>3</v>
      </c>
      <c r="K12" s="7">
        <v>2</v>
      </c>
      <c r="L12" s="7">
        <v>6</v>
      </c>
      <c r="M12" s="7">
        <v>6</v>
      </c>
      <c r="N12" s="7">
        <v>3</v>
      </c>
      <c r="O12" s="7">
        <v>4</v>
      </c>
      <c r="P12" s="7">
        <v>2</v>
      </c>
      <c r="Q12" s="7">
        <v>2</v>
      </c>
      <c r="R12" s="7">
        <v>4</v>
      </c>
      <c r="S12" s="7">
        <v>3</v>
      </c>
      <c r="T12" s="7">
        <v>3</v>
      </c>
      <c r="U12" s="7">
        <v>7</v>
      </c>
      <c r="V12" s="25">
        <f t="shared" si="0"/>
        <v>67</v>
      </c>
      <c r="W12" s="15">
        <f t="shared" si="1"/>
        <v>101.51515151515152</v>
      </c>
      <c r="X12" s="19">
        <v>2466</v>
      </c>
    </row>
    <row r="13" spans="1:24" x14ac:dyDescent="0.25">
      <c r="A13" s="19">
        <v>9058</v>
      </c>
      <c r="B13" s="3">
        <v>3</v>
      </c>
      <c r="C13" s="3">
        <v>2</v>
      </c>
      <c r="D13" s="3">
        <v>3</v>
      </c>
      <c r="E13" s="3">
        <v>2</v>
      </c>
      <c r="F13" s="4">
        <v>2</v>
      </c>
      <c r="G13" s="7">
        <v>3</v>
      </c>
      <c r="H13" s="7">
        <v>2</v>
      </c>
      <c r="I13" s="7">
        <v>5</v>
      </c>
      <c r="J13" s="7">
        <v>3</v>
      </c>
      <c r="K13" s="7">
        <v>2</v>
      </c>
      <c r="L13" s="7">
        <v>6</v>
      </c>
      <c r="M13" s="7">
        <v>6</v>
      </c>
      <c r="N13" s="7">
        <v>3</v>
      </c>
      <c r="O13" s="7">
        <v>4</v>
      </c>
      <c r="P13" s="7">
        <v>2</v>
      </c>
      <c r="Q13" s="7">
        <v>2</v>
      </c>
      <c r="R13" s="7">
        <v>4</v>
      </c>
      <c r="S13" s="7">
        <v>3</v>
      </c>
      <c r="T13" s="7">
        <v>3</v>
      </c>
      <c r="U13" s="7">
        <v>7</v>
      </c>
      <c r="V13" s="25">
        <f t="shared" si="0"/>
        <v>67</v>
      </c>
      <c r="W13" s="15">
        <f t="shared" si="1"/>
        <v>101.51515151515152</v>
      </c>
      <c r="X13" s="19">
        <v>9058</v>
      </c>
    </row>
    <row r="14" spans="1:24" x14ac:dyDescent="0.25">
      <c r="A14" s="19">
        <v>8730</v>
      </c>
      <c r="B14" s="3">
        <v>3</v>
      </c>
      <c r="C14" s="3">
        <v>2</v>
      </c>
      <c r="D14" s="3">
        <v>3</v>
      </c>
      <c r="E14" s="3">
        <v>2</v>
      </c>
      <c r="F14" s="4">
        <v>2</v>
      </c>
      <c r="G14" s="7">
        <v>3</v>
      </c>
      <c r="H14" s="7">
        <v>2</v>
      </c>
      <c r="I14" s="7">
        <v>5</v>
      </c>
      <c r="J14" s="7">
        <v>3</v>
      </c>
      <c r="K14" s="7">
        <v>2</v>
      </c>
      <c r="L14" s="7">
        <v>6</v>
      </c>
      <c r="M14" s="7">
        <v>6</v>
      </c>
      <c r="N14" s="7">
        <v>3</v>
      </c>
      <c r="O14" s="7">
        <v>4</v>
      </c>
      <c r="P14" s="7">
        <v>2</v>
      </c>
      <c r="Q14" s="7">
        <v>2</v>
      </c>
      <c r="R14" s="7">
        <v>4</v>
      </c>
      <c r="S14" s="7">
        <v>3</v>
      </c>
      <c r="T14" s="7">
        <v>3</v>
      </c>
      <c r="U14" s="7">
        <v>7</v>
      </c>
      <c r="V14" s="25">
        <f t="shared" si="0"/>
        <v>67</v>
      </c>
      <c r="W14" s="15">
        <f t="shared" si="1"/>
        <v>101.51515151515152</v>
      </c>
      <c r="X14" s="19">
        <v>8730</v>
      </c>
    </row>
    <row r="15" spans="1:24" x14ac:dyDescent="0.25">
      <c r="A15" s="19" t="s">
        <v>5</v>
      </c>
      <c r="B15" s="3">
        <v>2</v>
      </c>
      <c r="C15" s="3">
        <v>1</v>
      </c>
      <c r="D15" s="3">
        <v>3</v>
      </c>
      <c r="E15" s="3">
        <v>2</v>
      </c>
      <c r="F15" s="4">
        <v>2</v>
      </c>
      <c r="G15" s="7">
        <v>3</v>
      </c>
      <c r="H15" s="7">
        <v>2</v>
      </c>
      <c r="I15" s="7">
        <v>5</v>
      </c>
      <c r="J15" s="7">
        <v>3</v>
      </c>
      <c r="K15" s="7">
        <v>2</v>
      </c>
      <c r="L15" s="7">
        <v>6</v>
      </c>
      <c r="M15" s="7">
        <v>6</v>
      </c>
      <c r="N15" s="7">
        <v>3</v>
      </c>
      <c r="O15" s="7">
        <v>4</v>
      </c>
      <c r="P15" s="7">
        <v>2</v>
      </c>
      <c r="Q15" s="7">
        <v>2</v>
      </c>
      <c r="R15" s="7">
        <v>4</v>
      </c>
      <c r="S15" s="7">
        <v>3</v>
      </c>
      <c r="T15" s="7">
        <v>3</v>
      </c>
      <c r="U15" s="7">
        <v>7</v>
      </c>
      <c r="V15" s="25">
        <f t="shared" si="0"/>
        <v>65</v>
      </c>
      <c r="W15" s="15">
        <f t="shared" si="1"/>
        <v>98.484848484848484</v>
      </c>
      <c r="X15" s="19" t="s">
        <v>5</v>
      </c>
    </row>
    <row r="16" spans="1:24" x14ac:dyDescent="0.25">
      <c r="A16" s="19">
        <v>9578</v>
      </c>
      <c r="B16" s="3">
        <v>3</v>
      </c>
      <c r="C16" s="3">
        <v>2</v>
      </c>
      <c r="D16" s="3">
        <v>3</v>
      </c>
      <c r="E16" s="3">
        <v>3</v>
      </c>
      <c r="F16" s="4">
        <v>2</v>
      </c>
      <c r="G16" s="7">
        <v>3</v>
      </c>
      <c r="H16" s="7">
        <v>2</v>
      </c>
      <c r="I16" s="7">
        <v>5</v>
      </c>
      <c r="J16" s="7">
        <v>3</v>
      </c>
      <c r="K16" s="7">
        <v>2</v>
      </c>
      <c r="L16" s="7">
        <v>6</v>
      </c>
      <c r="M16" s="7">
        <v>5</v>
      </c>
      <c r="N16" s="7">
        <v>3</v>
      </c>
      <c r="O16" s="7">
        <v>4</v>
      </c>
      <c r="P16" s="7">
        <v>2</v>
      </c>
      <c r="Q16" s="7">
        <v>2</v>
      </c>
      <c r="R16" s="7">
        <v>4</v>
      </c>
      <c r="S16" s="7">
        <v>3</v>
      </c>
      <c r="T16" s="7">
        <v>0</v>
      </c>
      <c r="U16" s="7">
        <v>7</v>
      </c>
      <c r="V16" s="25">
        <f t="shared" si="0"/>
        <v>64</v>
      </c>
      <c r="W16" s="15">
        <f t="shared" si="1"/>
        <v>96.969696969696969</v>
      </c>
      <c r="X16" s="19">
        <v>9578</v>
      </c>
    </row>
    <row r="17" spans="1:24" x14ac:dyDescent="0.25">
      <c r="A17" s="19">
        <v>3091</v>
      </c>
      <c r="B17" s="3">
        <v>3</v>
      </c>
      <c r="C17" s="3">
        <v>2</v>
      </c>
      <c r="D17" s="3">
        <v>3</v>
      </c>
      <c r="E17" s="3">
        <v>2</v>
      </c>
      <c r="F17" s="4">
        <v>0</v>
      </c>
      <c r="G17" s="7">
        <v>3</v>
      </c>
      <c r="H17" s="7">
        <v>2</v>
      </c>
      <c r="I17" s="7">
        <v>5</v>
      </c>
      <c r="J17" s="7">
        <v>3</v>
      </c>
      <c r="K17" s="7">
        <v>2</v>
      </c>
      <c r="L17" s="7">
        <v>6</v>
      </c>
      <c r="M17" s="7">
        <v>6</v>
      </c>
      <c r="N17" s="7">
        <v>3</v>
      </c>
      <c r="O17" s="7">
        <v>4</v>
      </c>
      <c r="P17" s="7">
        <v>2</v>
      </c>
      <c r="Q17" s="7">
        <v>2</v>
      </c>
      <c r="R17" s="7">
        <v>4</v>
      </c>
      <c r="S17" s="7">
        <v>3</v>
      </c>
      <c r="T17" s="7">
        <v>0</v>
      </c>
      <c r="U17" s="7">
        <v>7</v>
      </c>
      <c r="V17" s="25">
        <f t="shared" si="0"/>
        <v>62</v>
      </c>
      <c r="W17" s="15">
        <f t="shared" si="1"/>
        <v>93.939393939393938</v>
      </c>
      <c r="X17" s="19">
        <v>3091</v>
      </c>
    </row>
    <row r="18" spans="1:24" x14ac:dyDescent="0.25">
      <c r="A18" s="19" t="s">
        <v>6</v>
      </c>
      <c r="B18" s="3">
        <v>3</v>
      </c>
      <c r="C18" s="3">
        <v>2</v>
      </c>
      <c r="D18" s="3">
        <v>3</v>
      </c>
      <c r="E18" s="3">
        <v>2</v>
      </c>
      <c r="F18" s="4">
        <v>2</v>
      </c>
      <c r="G18" s="7">
        <v>3</v>
      </c>
      <c r="H18" s="7">
        <v>2</v>
      </c>
      <c r="I18" s="7">
        <v>5</v>
      </c>
      <c r="J18" s="7">
        <v>3</v>
      </c>
      <c r="K18" s="7">
        <v>2</v>
      </c>
      <c r="L18" s="7">
        <v>0</v>
      </c>
      <c r="M18" s="7">
        <v>5</v>
      </c>
      <c r="N18" s="7">
        <v>0</v>
      </c>
      <c r="O18" s="7">
        <v>4</v>
      </c>
      <c r="P18" s="7">
        <v>2</v>
      </c>
      <c r="Q18" s="7">
        <v>0</v>
      </c>
      <c r="R18" s="7">
        <v>4</v>
      </c>
      <c r="S18" s="7">
        <v>3</v>
      </c>
      <c r="T18" s="7">
        <v>3</v>
      </c>
      <c r="U18" s="7">
        <v>7</v>
      </c>
      <c r="V18" s="25">
        <f t="shared" si="0"/>
        <v>55</v>
      </c>
      <c r="W18" s="15">
        <f t="shared" si="1"/>
        <v>83.333333333333329</v>
      </c>
      <c r="X18" s="19" t="s">
        <v>6</v>
      </c>
    </row>
    <row r="19" spans="1:24" x14ac:dyDescent="0.25">
      <c r="A19" s="19" t="s">
        <v>7</v>
      </c>
      <c r="B19" s="3">
        <v>3</v>
      </c>
      <c r="C19" s="3">
        <v>2</v>
      </c>
      <c r="D19" s="3">
        <v>3</v>
      </c>
      <c r="E19" s="3">
        <v>3</v>
      </c>
      <c r="F19" s="4">
        <v>0</v>
      </c>
      <c r="G19" s="7">
        <v>3</v>
      </c>
      <c r="H19" s="7">
        <v>2</v>
      </c>
      <c r="I19" s="7">
        <v>3</v>
      </c>
      <c r="J19" s="7">
        <v>2</v>
      </c>
      <c r="K19" s="7">
        <v>2</v>
      </c>
      <c r="L19" s="7">
        <v>4</v>
      </c>
      <c r="M19" s="7">
        <v>6</v>
      </c>
      <c r="N19" s="7">
        <v>3</v>
      </c>
      <c r="O19" s="7">
        <v>0</v>
      </c>
      <c r="P19" s="7">
        <v>2</v>
      </c>
      <c r="Q19" s="7">
        <v>2</v>
      </c>
      <c r="R19" s="7">
        <v>4</v>
      </c>
      <c r="S19" s="7">
        <v>3</v>
      </c>
      <c r="T19" s="7">
        <v>0</v>
      </c>
      <c r="U19" s="7">
        <v>7</v>
      </c>
      <c r="V19" s="25">
        <f t="shared" si="0"/>
        <v>54</v>
      </c>
      <c r="W19" s="15">
        <f t="shared" si="1"/>
        <v>81.818181818181813</v>
      </c>
      <c r="X19" s="19" t="s">
        <v>7</v>
      </c>
    </row>
    <row r="20" spans="1:24" x14ac:dyDescent="0.25">
      <c r="A20" s="19">
        <v>5825</v>
      </c>
      <c r="B20" s="3">
        <v>3</v>
      </c>
      <c r="C20" s="3">
        <v>2</v>
      </c>
      <c r="D20" s="3">
        <v>3</v>
      </c>
      <c r="E20" s="3">
        <v>1</v>
      </c>
      <c r="F20" s="4">
        <v>0</v>
      </c>
      <c r="G20" s="7">
        <v>3</v>
      </c>
      <c r="H20" s="7">
        <v>2</v>
      </c>
      <c r="I20" s="7">
        <v>5</v>
      </c>
      <c r="J20" s="7">
        <v>3</v>
      </c>
      <c r="K20" s="7">
        <v>2</v>
      </c>
      <c r="L20" s="7">
        <v>6</v>
      </c>
      <c r="M20" s="7">
        <v>6</v>
      </c>
      <c r="N20" s="7">
        <v>3</v>
      </c>
      <c r="O20" s="7">
        <v>4</v>
      </c>
      <c r="P20" s="7">
        <v>2</v>
      </c>
      <c r="Q20" s="7">
        <v>2</v>
      </c>
      <c r="R20" s="7">
        <v>4</v>
      </c>
      <c r="S20" s="7">
        <v>3</v>
      </c>
      <c r="T20" s="7">
        <v>3</v>
      </c>
      <c r="U20" s="7">
        <v>7</v>
      </c>
      <c r="V20" s="25">
        <f t="shared" si="0"/>
        <v>64</v>
      </c>
      <c r="W20" s="15">
        <f t="shared" si="1"/>
        <v>96.969696969696969</v>
      </c>
      <c r="X20" s="19">
        <v>5825</v>
      </c>
    </row>
    <row r="21" spans="1:24" x14ac:dyDescent="0.25">
      <c r="A21" s="19">
        <v>1296</v>
      </c>
      <c r="B21" s="3">
        <v>3</v>
      </c>
      <c r="C21" s="3">
        <v>2</v>
      </c>
      <c r="D21" s="3">
        <v>3</v>
      </c>
      <c r="E21" s="3">
        <v>3</v>
      </c>
      <c r="F21" s="4">
        <v>0</v>
      </c>
      <c r="G21" s="7">
        <v>3</v>
      </c>
      <c r="H21" s="7">
        <v>2</v>
      </c>
      <c r="I21" s="7">
        <v>5</v>
      </c>
      <c r="J21" s="7">
        <v>3</v>
      </c>
      <c r="K21" s="7">
        <v>2</v>
      </c>
      <c r="L21" s="7">
        <v>5</v>
      </c>
      <c r="M21" s="7">
        <v>6</v>
      </c>
      <c r="N21" s="7">
        <v>3</v>
      </c>
      <c r="O21" s="7">
        <v>4</v>
      </c>
      <c r="P21" s="7">
        <v>2</v>
      </c>
      <c r="Q21" s="7">
        <v>2</v>
      </c>
      <c r="R21" s="7">
        <v>4</v>
      </c>
      <c r="S21" s="7">
        <v>3</v>
      </c>
      <c r="T21" s="7">
        <v>3</v>
      </c>
      <c r="U21" s="7">
        <v>7</v>
      </c>
      <c r="V21" s="25">
        <f t="shared" si="0"/>
        <v>65</v>
      </c>
      <c r="W21" s="15">
        <f t="shared" si="1"/>
        <v>98.484848484848484</v>
      </c>
      <c r="X21" s="19">
        <v>1296</v>
      </c>
    </row>
    <row r="22" spans="1:24" x14ac:dyDescent="0.25">
      <c r="A22" s="19">
        <v>4038</v>
      </c>
      <c r="B22" s="3">
        <v>3</v>
      </c>
      <c r="C22" s="3">
        <v>2</v>
      </c>
      <c r="D22" s="3">
        <v>0</v>
      </c>
      <c r="E22" s="3">
        <v>2</v>
      </c>
      <c r="F22" s="4">
        <v>0</v>
      </c>
      <c r="G22" s="7">
        <v>3</v>
      </c>
      <c r="H22" s="7">
        <v>1</v>
      </c>
      <c r="I22" s="7">
        <v>5</v>
      </c>
      <c r="J22" s="7">
        <v>3</v>
      </c>
      <c r="K22" s="7">
        <v>2</v>
      </c>
      <c r="L22" s="7">
        <v>6</v>
      </c>
      <c r="M22" s="7">
        <v>6</v>
      </c>
      <c r="N22" s="7">
        <v>3</v>
      </c>
      <c r="O22" s="7">
        <v>4</v>
      </c>
      <c r="P22" s="7">
        <v>2</v>
      </c>
      <c r="Q22" s="7">
        <v>2</v>
      </c>
      <c r="R22" s="7">
        <v>4</v>
      </c>
      <c r="S22" s="7">
        <v>3</v>
      </c>
      <c r="T22" s="7">
        <v>0</v>
      </c>
      <c r="U22" s="7">
        <v>7</v>
      </c>
      <c r="V22" s="25">
        <f t="shared" si="0"/>
        <v>58</v>
      </c>
      <c r="W22" s="15">
        <f t="shared" si="1"/>
        <v>87.878787878787875</v>
      </c>
      <c r="X22" s="19">
        <v>4038</v>
      </c>
    </row>
    <row r="23" spans="1:24" x14ac:dyDescent="0.25">
      <c r="A23" s="19">
        <v>3791</v>
      </c>
      <c r="B23" s="3">
        <v>3</v>
      </c>
      <c r="C23" s="3">
        <v>2</v>
      </c>
      <c r="D23" s="3">
        <v>3</v>
      </c>
      <c r="E23" s="3">
        <v>3</v>
      </c>
      <c r="F23" s="4">
        <v>0</v>
      </c>
      <c r="G23" s="7">
        <v>3</v>
      </c>
      <c r="H23" s="7">
        <v>2</v>
      </c>
      <c r="I23" s="7">
        <v>5</v>
      </c>
      <c r="J23" s="7">
        <v>3</v>
      </c>
      <c r="K23" s="7">
        <v>2</v>
      </c>
      <c r="L23" s="7">
        <v>5</v>
      </c>
      <c r="M23" s="7">
        <v>5</v>
      </c>
      <c r="N23" s="7">
        <v>2</v>
      </c>
      <c r="O23" s="7">
        <v>3</v>
      </c>
      <c r="P23" s="7">
        <v>2</v>
      </c>
      <c r="Q23" s="7">
        <v>2</v>
      </c>
      <c r="R23" s="7">
        <v>4</v>
      </c>
      <c r="S23" s="7">
        <v>3</v>
      </c>
      <c r="T23" s="7">
        <v>3</v>
      </c>
      <c r="U23" s="7">
        <v>7</v>
      </c>
      <c r="V23" s="25">
        <f t="shared" si="0"/>
        <v>62</v>
      </c>
      <c r="W23" s="15">
        <f t="shared" si="1"/>
        <v>93.939393939393938</v>
      </c>
      <c r="X23" s="19">
        <v>3791</v>
      </c>
    </row>
    <row r="24" spans="1:24" x14ac:dyDescent="0.25">
      <c r="A24" s="19">
        <v>7203</v>
      </c>
      <c r="B24" s="3">
        <v>3</v>
      </c>
      <c r="C24" s="3">
        <v>2</v>
      </c>
      <c r="D24" s="3">
        <v>3</v>
      </c>
      <c r="E24" s="3">
        <v>3</v>
      </c>
      <c r="F24" s="4">
        <v>2</v>
      </c>
      <c r="G24" s="7">
        <v>3</v>
      </c>
      <c r="H24" s="7">
        <v>2</v>
      </c>
      <c r="I24" s="7">
        <v>5</v>
      </c>
      <c r="J24" s="7">
        <v>2</v>
      </c>
      <c r="K24" s="7">
        <v>2</v>
      </c>
      <c r="L24" s="7">
        <v>6</v>
      </c>
      <c r="M24" s="7">
        <v>0</v>
      </c>
      <c r="N24" s="7">
        <v>0</v>
      </c>
      <c r="O24" s="7">
        <v>3</v>
      </c>
      <c r="P24" s="7">
        <v>0</v>
      </c>
      <c r="Q24" s="7">
        <v>2</v>
      </c>
      <c r="R24" s="7">
        <v>4</v>
      </c>
      <c r="S24" s="7">
        <v>2</v>
      </c>
      <c r="T24" s="7">
        <v>3</v>
      </c>
      <c r="U24" s="7">
        <v>7</v>
      </c>
      <c r="V24" s="25">
        <f t="shared" si="0"/>
        <v>54</v>
      </c>
      <c r="W24" s="15">
        <f t="shared" si="1"/>
        <v>81.818181818181813</v>
      </c>
      <c r="X24" s="19">
        <v>7203</v>
      </c>
    </row>
    <row r="25" spans="1:24" x14ac:dyDescent="0.25">
      <c r="A25" s="19">
        <v>1929</v>
      </c>
      <c r="B25" s="3">
        <v>2</v>
      </c>
      <c r="C25" s="3">
        <v>2</v>
      </c>
      <c r="D25" s="3">
        <v>3</v>
      </c>
      <c r="E25" s="3">
        <v>1</v>
      </c>
      <c r="F25" s="4">
        <v>0</v>
      </c>
      <c r="G25" s="7">
        <v>2</v>
      </c>
      <c r="H25" s="7">
        <v>2</v>
      </c>
      <c r="I25" s="7">
        <v>5</v>
      </c>
      <c r="J25" s="7">
        <v>3</v>
      </c>
      <c r="K25" s="7">
        <v>2</v>
      </c>
      <c r="L25" s="7">
        <v>5</v>
      </c>
      <c r="M25" s="7">
        <v>0</v>
      </c>
      <c r="N25" s="7">
        <v>2</v>
      </c>
      <c r="O25" s="7">
        <v>2</v>
      </c>
      <c r="P25" s="7">
        <v>2</v>
      </c>
      <c r="Q25" s="7">
        <v>0</v>
      </c>
      <c r="R25" s="7">
        <v>4</v>
      </c>
      <c r="S25" s="7">
        <v>2</v>
      </c>
      <c r="T25" s="7">
        <v>3</v>
      </c>
      <c r="U25" s="7">
        <v>7</v>
      </c>
      <c r="V25" s="25">
        <f t="shared" si="0"/>
        <v>49</v>
      </c>
      <c r="W25" s="15">
        <f t="shared" si="1"/>
        <v>74.242424242424235</v>
      </c>
      <c r="X25" s="19">
        <v>1929</v>
      </c>
    </row>
    <row r="26" spans="1:24" x14ac:dyDescent="0.25">
      <c r="A26" s="19" t="s">
        <v>8</v>
      </c>
      <c r="B26" s="3">
        <v>2</v>
      </c>
      <c r="C26" s="3">
        <v>2</v>
      </c>
      <c r="D26" s="3">
        <v>3</v>
      </c>
      <c r="E26" s="3">
        <v>3</v>
      </c>
      <c r="F26" s="4">
        <v>2</v>
      </c>
      <c r="G26" s="7">
        <v>3</v>
      </c>
      <c r="H26" s="7">
        <v>2</v>
      </c>
      <c r="I26" s="7">
        <v>5</v>
      </c>
      <c r="J26" s="7">
        <v>3</v>
      </c>
      <c r="K26" s="7">
        <v>2</v>
      </c>
      <c r="L26" s="7">
        <v>6</v>
      </c>
      <c r="M26" s="7">
        <v>6</v>
      </c>
      <c r="N26" s="7">
        <v>2</v>
      </c>
      <c r="O26" s="7">
        <v>4</v>
      </c>
      <c r="P26" s="7">
        <v>2</v>
      </c>
      <c r="Q26" s="7">
        <v>2</v>
      </c>
      <c r="R26" s="7">
        <v>4</v>
      </c>
      <c r="S26" s="7">
        <v>3</v>
      </c>
      <c r="T26" s="7">
        <v>3</v>
      </c>
      <c r="U26" s="7">
        <v>7</v>
      </c>
      <c r="V26" s="25">
        <f t="shared" si="0"/>
        <v>66</v>
      </c>
      <c r="W26" s="15">
        <f t="shared" si="1"/>
        <v>100</v>
      </c>
      <c r="X26" s="19" t="s">
        <v>8</v>
      </c>
    </row>
    <row r="27" spans="1:24" x14ac:dyDescent="0.25">
      <c r="A27" s="19">
        <v>1133</v>
      </c>
      <c r="B27" s="3">
        <v>3</v>
      </c>
      <c r="C27" s="3">
        <v>2</v>
      </c>
      <c r="D27" s="3">
        <v>3</v>
      </c>
      <c r="E27" s="3">
        <v>3</v>
      </c>
      <c r="F27" s="4">
        <v>2</v>
      </c>
      <c r="G27" s="7">
        <v>3</v>
      </c>
      <c r="H27" s="7">
        <v>2</v>
      </c>
      <c r="I27" s="7">
        <v>5</v>
      </c>
      <c r="J27" s="7">
        <v>3</v>
      </c>
      <c r="K27" s="7">
        <v>2</v>
      </c>
      <c r="L27" s="7">
        <v>5</v>
      </c>
      <c r="M27" s="7">
        <v>6</v>
      </c>
      <c r="N27" s="7">
        <v>3</v>
      </c>
      <c r="O27" s="7">
        <v>4</v>
      </c>
      <c r="P27" s="7">
        <v>2</v>
      </c>
      <c r="Q27" s="7">
        <v>2</v>
      </c>
      <c r="R27" s="7">
        <v>4</v>
      </c>
      <c r="S27" s="7">
        <v>3</v>
      </c>
      <c r="T27" s="7">
        <v>3</v>
      </c>
      <c r="U27" s="7">
        <v>6</v>
      </c>
      <c r="V27" s="25">
        <f t="shared" si="0"/>
        <v>66</v>
      </c>
      <c r="W27" s="15">
        <f t="shared" si="1"/>
        <v>100</v>
      </c>
      <c r="X27" s="19">
        <v>1133</v>
      </c>
    </row>
    <row r="28" spans="1:24" x14ac:dyDescent="0.25">
      <c r="A28" s="19">
        <v>3335</v>
      </c>
      <c r="B28" s="3">
        <v>3</v>
      </c>
      <c r="C28" s="3">
        <v>2</v>
      </c>
      <c r="D28" s="3">
        <v>3</v>
      </c>
      <c r="E28" s="3">
        <v>2</v>
      </c>
      <c r="F28" s="4">
        <v>2</v>
      </c>
      <c r="G28" s="7">
        <v>3</v>
      </c>
      <c r="H28" s="7">
        <v>2</v>
      </c>
      <c r="I28" s="7">
        <v>5</v>
      </c>
      <c r="J28" s="7">
        <v>3</v>
      </c>
      <c r="K28" s="7">
        <v>2</v>
      </c>
      <c r="L28" s="7">
        <v>6</v>
      </c>
      <c r="M28" s="7">
        <v>6</v>
      </c>
      <c r="N28" s="7">
        <v>3</v>
      </c>
      <c r="O28" s="7">
        <v>4</v>
      </c>
      <c r="P28" s="7">
        <v>2</v>
      </c>
      <c r="Q28" s="7">
        <v>2</v>
      </c>
      <c r="R28" s="7">
        <v>4</v>
      </c>
      <c r="S28" s="7">
        <v>3</v>
      </c>
      <c r="T28" s="7">
        <v>3</v>
      </c>
      <c r="U28" s="7">
        <v>7</v>
      </c>
      <c r="V28" s="25">
        <f t="shared" si="0"/>
        <v>67</v>
      </c>
      <c r="W28" s="15">
        <f t="shared" si="1"/>
        <v>101.51515151515152</v>
      </c>
      <c r="X28" s="19">
        <v>3335</v>
      </c>
    </row>
    <row r="29" spans="1:24" x14ac:dyDescent="0.25">
      <c r="A29" s="19">
        <v>8038</v>
      </c>
      <c r="B29" s="3">
        <v>3</v>
      </c>
      <c r="C29" s="3">
        <v>2</v>
      </c>
      <c r="D29" s="3">
        <v>3</v>
      </c>
      <c r="E29" s="3">
        <v>2</v>
      </c>
      <c r="F29" s="4">
        <v>2</v>
      </c>
      <c r="G29" s="7">
        <v>3</v>
      </c>
      <c r="H29" s="7">
        <v>2</v>
      </c>
      <c r="I29" s="7">
        <v>5</v>
      </c>
      <c r="J29" s="7">
        <v>3</v>
      </c>
      <c r="K29" s="7">
        <v>2</v>
      </c>
      <c r="L29" s="7">
        <v>6</v>
      </c>
      <c r="M29" s="7">
        <v>6</v>
      </c>
      <c r="N29" s="7">
        <v>3</v>
      </c>
      <c r="O29" s="7">
        <v>4</v>
      </c>
      <c r="P29" s="7">
        <v>2</v>
      </c>
      <c r="Q29" s="7">
        <v>2</v>
      </c>
      <c r="R29" s="7">
        <v>4</v>
      </c>
      <c r="S29" s="7">
        <v>3</v>
      </c>
      <c r="T29" s="7">
        <v>3</v>
      </c>
      <c r="U29" s="7">
        <v>7</v>
      </c>
      <c r="V29" s="25">
        <f t="shared" si="0"/>
        <v>67</v>
      </c>
      <c r="W29" s="15">
        <f t="shared" si="1"/>
        <v>101.51515151515152</v>
      </c>
      <c r="X29" s="19">
        <v>8038</v>
      </c>
    </row>
    <row r="30" spans="1:24" x14ac:dyDescent="0.25">
      <c r="A30" s="19" t="s">
        <v>9</v>
      </c>
      <c r="B30" s="3">
        <v>3</v>
      </c>
      <c r="C30" s="3">
        <v>2</v>
      </c>
      <c r="D30" s="3">
        <v>3</v>
      </c>
      <c r="E30" s="3">
        <v>3</v>
      </c>
      <c r="F30" s="4">
        <v>2</v>
      </c>
      <c r="G30" s="7">
        <v>3</v>
      </c>
      <c r="H30" s="7">
        <v>2</v>
      </c>
      <c r="I30" s="7">
        <v>5</v>
      </c>
      <c r="J30" s="7">
        <v>0</v>
      </c>
      <c r="K30" s="7">
        <v>0</v>
      </c>
      <c r="L30" s="7">
        <v>6</v>
      </c>
      <c r="M30" s="7">
        <v>5</v>
      </c>
      <c r="N30" s="7">
        <v>3</v>
      </c>
      <c r="O30" s="7">
        <v>4</v>
      </c>
      <c r="P30" s="7">
        <v>0</v>
      </c>
      <c r="Q30" s="7">
        <v>2</v>
      </c>
      <c r="R30" s="7">
        <v>4</v>
      </c>
      <c r="S30" s="7">
        <v>0</v>
      </c>
      <c r="T30" s="7">
        <v>3</v>
      </c>
      <c r="U30" s="7">
        <v>0</v>
      </c>
      <c r="V30" s="25">
        <f t="shared" si="0"/>
        <v>50</v>
      </c>
      <c r="W30" s="15">
        <f t="shared" si="1"/>
        <v>75.757575757575751</v>
      </c>
      <c r="X30" s="19" t="s">
        <v>9</v>
      </c>
    </row>
    <row r="31" spans="1:24" x14ac:dyDescent="0.25">
      <c r="A31" s="19">
        <v>2938</v>
      </c>
      <c r="B31" s="3">
        <v>3</v>
      </c>
      <c r="C31" s="3">
        <v>2</v>
      </c>
      <c r="D31" s="3">
        <v>3</v>
      </c>
      <c r="E31" s="3">
        <v>3</v>
      </c>
      <c r="F31" s="4">
        <v>0</v>
      </c>
      <c r="G31" s="7">
        <v>3</v>
      </c>
      <c r="H31" s="7">
        <v>2</v>
      </c>
      <c r="I31" s="7">
        <v>5</v>
      </c>
      <c r="J31" s="7">
        <v>3</v>
      </c>
      <c r="K31" s="7">
        <v>2</v>
      </c>
      <c r="L31" s="7">
        <v>6</v>
      </c>
      <c r="M31" s="7">
        <v>6</v>
      </c>
      <c r="N31" s="7">
        <v>3</v>
      </c>
      <c r="O31" s="7">
        <v>4</v>
      </c>
      <c r="P31" s="7">
        <v>2</v>
      </c>
      <c r="Q31" s="7">
        <v>2</v>
      </c>
      <c r="R31" s="7">
        <v>4</v>
      </c>
      <c r="S31" s="7">
        <v>3</v>
      </c>
      <c r="T31" s="7">
        <v>3</v>
      </c>
      <c r="U31" s="7">
        <v>7</v>
      </c>
      <c r="V31" s="25">
        <f t="shared" si="0"/>
        <v>66</v>
      </c>
      <c r="W31" s="15">
        <f t="shared" si="1"/>
        <v>100</v>
      </c>
      <c r="X31" s="19">
        <v>2938</v>
      </c>
    </row>
    <row r="32" spans="1:24" x14ac:dyDescent="0.25">
      <c r="A32" s="19" t="s">
        <v>10</v>
      </c>
      <c r="B32" s="3">
        <v>3</v>
      </c>
      <c r="C32" s="3">
        <v>2</v>
      </c>
      <c r="D32" s="3">
        <v>3</v>
      </c>
      <c r="E32" s="3">
        <v>3</v>
      </c>
      <c r="F32" s="4">
        <v>2</v>
      </c>
      <c r="G32" s="7">
        <v>3</v>
      </c>
      <c r="H32" s="7">
        <v>2</v>
      </c>
      <c r="I32" s="7">
        <v>5</v>
      </c>
      <c r="J32" s="7">
        <v>3</v>
      </c>
      <c r="K32" s="7">
        <v>2</v>
      </c>
      <c r="L32" s="7">
        <v>6</v>
      </c>
      <c r="M32" s="7">
        <v>6</v>
      </c>
      <c r="N32" s="7">
        <v>3</v>
      </c>
      <c r="O32" s="7">
        <v>4</v>
      </c>
      <c r="P32" s="7">
        <v>2</v>
      </c>
      <c r="Q32" s="7">
        <v>2</v>
      </c>
      <c r="R32" s="7">
        <v>4</v>
      </c>
      <c r="S32" s="7">
        <v>3</v>
      </c>
      <c r="T32" s="7">
        <v>3</v>
      </c>
      <c r="U32" s="7">
        <v>7</v>
      </c>
      <c r="V32" s="25">
        <f t="shared" si="0"/>
        <v>68</v>
      </c>
      <c r="W32" s="15">
        <f t="shared" si="1"/>
        <v>103.03030303030303</v>
      </c>
      <c r="X32" s="19" t="s">
        <v>10</v>
      </c>
    </row>
    <row r="33" spans="1:24" x14ac:dyDescent="0.25">
      <c r="A33" s="19">
        <v>8475</v>
      </c>
      <c r="B33" s="3">
        <v>3</v>
      </c>
      <c r="C33" s="3">
        <v>2</v>
      </c>
      <c r="D33" s="3">
        <v>2</v>
      </c>
      <c r="E33" s="3">
        <v>2</v>
      </c>
      <c r="F33" s="4">
        <v>2</v>
      </c>
      <c r="G33" s="7">
        <v>3</v>
      </c>
      <c r="H33" s="7">
        <v>2</v>
      </c>
      <c r="I33" s="7">
        <v>5</v>
      </c>
      <c r="J33" s="7">
        <v>3</v>
      </c>
      <c r="K33" s="7">
        <v>2</v>
      </c>
      <c r="L33" s="7">
        <v>6</v>
      </c>
      <c r="M33" s="7">
        <v>6</v>
      </c>
      <c r="N33" s="7">
        <v>3</v>
      </c>
      <c r="O33" s="7">
        <v>4</v>
      </c>
      <c r="P33" s="7">
        <v>2</v>
      </c>
      <c r="Q33" s="7">
        <v>2</v>
      </c>
      <c r="R33" s="7">
        <v>4</v>
      </c>
      <c r="S33" s="7">
        <v>3</v>
      </c>
      <c r="T33" s="7">
        <v>3</v>
      </c>
      <c r="U33" s="7">
        <v>7</v>
      </c>
      <c r="V33" s="25">
        <f t="shared" si="0"/>
        <v>66</v>
      </c>
      <c r="W33" s="15">
        <f t="shared" si="1"/>
        <v>100</v>
      </c>
      <c r="X33" s="19">
        <v>8475</v>
      </c>
    </row>
    <row r="34" spans="1:24" x14ac:dyDescent="0.25">
      <c r="A34" s="19">
        <v>7786</v>
      </c>
      <c r="B34" s="3">
        <v>3</v>
      </c>
      <c r="C34" s="3">
        <v>2</v>
      </c>
      <c r="D34" s="3">
        <v>3</v>
      </c>
      <c r="E34" s="3">
        <v>2</v>
      </c>
      <c r="F34" s="4">
        <v>2</v>
      </c>
      <c r="G34" s="7">
        <v>3</v>
      </c>
      <c r="H34" s="7">
        <v>2</v>
      </c>
      <c r="I34" s="7">
        <v>5</v>
      </c>
      <c r="J34" s="7">
        <v>3</v>
      </c>
      <c r="K34" s="7">
        <v>2</v>
      </c>
      <c r="L34" s="7">
        <v>6</v>
      </c>
      <c r="M34" s="7">
        <v>5</v>
      </c>
      <c r="N34" s="7">
        <v>3</v>
      </c>
      <c r="O34" s="7">
        <v>4</v>
      </c>
      <c r="P34" s="7">
        <v>2</v>
      </c>
      <c r="Q34" s="7">
        <v>2</v>
      </c>
      <c r="R34" s="7">
        <v>4</v>
      </c>
      <c r="S34" s="7">
        <v>3</v>
      </c>
      <c r="T34" s="7">
        <v>0</v>
      </c>
      <c r="U34" s="7">
        <v>7</v>
      </c>
      <c r="V34" s="25">
        <f t="shared" si="0"/>
        <v>63</v>
      </c>
      <c r="W34" s="15">
        <f t="shared" si="1"/>
        <v>95.454545454545453</v>
      </c>
      <c r="X34" s="19">
        <v>7786</v>
      </c>
    </row>
    <row r="35" spans="1:24" x14ac:dyDescent="0.25">
      <c r="A35" s="19">
        <v>9884</v>
      </c>
      <c r="B35" s="3">
        <v>3</v>
      </c>
      <c r="C35" s="3">
        <v>2</v>
      </c>
      <c r="D35" s="3">
        <v>3</v>
      </c>
      <c r="E35" s="3">
        <v>2</v>
      </c>
      <c r="F35" s="4">
        <v>0</v>
      </c>
      <c r="G35" s="7">
        <v>3</v>
      </c>
      <c r="H35" s="7">
        <v>2</v>
      </c>
      <c r="I35" s="7">
        <v>5</v>
      </c>
      <c r="J35" s="7">
        <v>3</v>
      </c>
      <c r="K35" s="7">
        <v>0</v>
      </c>
      <c r="L35" s="7">
        <v>6</v>
      </c>
      <c r="M35" s="7">
        <v>6</v>
      </c>
      <c r="N35" s="7">
        <v>3</v>
      </c>
      <c r="O35" s="7">
        <v>4</v>
      </c>
      <c r="P35" s="7">
        <v>2</v>
      </c>
      <c r="Q35" s="7">
        <v>2</v>
      </c>
      <c r="R35" s="7">
        <v>4</v>
      </c>
      <c r="S35" s="7">
        <v>3</v>
      </c>
      <c r="T35" s="7">
        <v>3</v>
      </c>
      <c r="U35" s="7">
        <v>7</v>
      </c>
      <c r="V35" s="25">
        <f t="shared" si="0"/>
        <v>63</v>
      </c>
      <c r="W35" s="15">
        <f t="shared" si="1"/>
        <v>95.454545454545453</v>
      </c>
      <c r="X35" s="19">
        <v>9884</v>
      </c>
    </row>
    <row r="36" spans="1:24" x14ac:dyDescent="0.25">
      <c r="A36" s="19">
        <v>8197</v>
      </c>
      <c r="B36" s="3">
        <v>3</v>
      </c>
      <c r="C36" s="3">
        <v>2</v>
      </c>
      <c r="D36" s="3">
        <v>3</v>
      </c>
      <c r="E36" s="3">
        <v>2</v>
      </c>
      <c r="F36" s="4">
        <v>2</v>
      </c>
      <c r="G36" s="7">
        <v>3</v>
      </c>
      <c r="H36" s="7">
        <v>2</v>
      </c>
      <c r="I36" s="7">
        <v>5</v>
      </c>
      <c r="J36" s="7">
        <v>3</v>
      </c>
      <c r="K36" s="7">
        <v>2</v>
      </c>
      <c r="L36" s="7">
        <v>6</v>
      </c>
      <c r="M36" s="7">
        <v>6</v>
      </c>
      <c r="N36" s="7">
        <v>3</v>
      </c>
      <c r="O36" s="7">
        <v>4</v>
      </c>
      <c r="P36" s="7">
        <v>2</v>
      </c>
      <c r="Q36" s="7">
        <v>2</v>
      </c>
      <c r="R36" s="7">
        <v>4</v>
      </c>
      <c r="S36" s="7">
        <v>3</v>
      </c>
      <c r="T36" s="7">
        <v>3</v>
      </c>
      <c r="U36" s="7">
        <v>7</v>
      </c>
      <c r="V36" s="25">
        <f t="shared" si="0"/>
        <v>67</v>
      </c>
      <c r="W36" s="15">
        <f t="shared" si="1"/>
        <v>101.51515151515152</v>
      </c>
      <c r="X36" s="19">
        <v>8197</v>
      </c>
    </row>
    <row r="37" spans="1:24" x14ac:dyDescent="0.25">
      <c r="A37" s="19">
        <v>9419</v>
      </c>
      <c r="B37" s="3">
        <v>2</v>
      </c>
      <c r="C37" s="3">
        <v>2</v>
      </c>
      <c r="D37" s="3">
        <v>3</v>
      </c>
      <c r="E37" s="3">
        <v>3</v>
      </c>
      <c r="F37" s="4">
        <v>0</v>
      </c>
      <c r="G37" s="7">
        <v>3</v>
      </c>
      <c r="H37" s="7">
        <v>2</v>
      </c>
      <c r="I37" s="7">
        <v>5</v>
      </c>
      <c r="J37" s="7">
        <v>3</v>
      </c>
      <c r="K37" s="7">
        <v>2</v>
      </c>
      <c r="L37" s="7">
        <v>6</v>
      </c>
      <c r="M37" s="7">
        <v>6</v>
      </c>
      <c r="N37" s="7">
        <v>3</v>
      </c>
      <c r="O37" s="7">
        <v>4</v>
      </c>
      <c r="P37" s="7">
        <v>2</v>
      </c>
      <c r="Q37" s="7">
        <v>2</v>
      </c>
      <c r="R37" s="7">
        <v>4</v>
      </c>
      <c r="S37" s="7">
        <v>3</v>
      </c>
      <c r="T37" s="7">
        <v>3</v>
      </c>
      <c r="U37" s="7">
        <v>7</v>
      </c>
      <c r="V37" s="25">
        <f t="shared" si="0"/>
        <v>65</v>
      </c>
      <c r="W37" s="15">
        <f t="shared" si="1"/>
        <v>98.484848484848484</v>
      </c>
      <c r="X37" s="19">
        <v>9419</v>
      </c>
    </row>
    <row r="38" spans="1:24" x14ac:dyDescent="0.25">
      <c r="A38" s="19">
        <v>1288</v>
      </c>
      <c r="B38" s="3">
        <v>3</v>
      </c>
      <c r="C38" s="3">
        <v>2</v>
      </c>
      <c r="D38" s="3">
        <v>3</v>
      </c>
      <c r="E38" s="3">
        <v>3</v>
      </c>
      <c r="F38" s="4">
        <v>2</v>
      </c>
      <c r="G38" s="7">
        <v>3</v>
      </c>
      <c r="H38" s="7">
        <v>2</v>
      </c>
      <c r="I38" s="7">
        <v>5</v>
      </c>
      <c r="J38" s="7">
        <v>3</v>
      </c>
      <c r="K38" s="7">
        <v>2</v>
      </c>
      <c r="L38" s="7">
        <v>5</v>
      </c>
      <c r="M38" s="7">
        <v>5</v>
      </c>
      <c r="N38" s="7">
        <v>3</v>
      </c>
      <c r="O38" s="7">
        <v>4</v>
      </c>
      <c r="P38" s="7">
        <v>2</v>
      </c>
      <c r="Q38" s="7">
        <v>2</v>
      </c>
      <c r="R38" s="7">
        <v>4</v>
      </c>
      <c r="S38" s="7">
        <v>3</v>
      </c>
      <c r="T38" s="7">
        <v>3</v>
      </c>
      <c r="U38" s="7">
        <v>7</v>
      </c>
      <c r="V38" s="25">
        <f t="shared" si="0"/>
        <v>66</v>
      </c>
      <c r="W38" s="15">
        <f t="shared" si="1"/>
        <v>100</v>
      </c>
      <c r="X38" s="19">
        <v>1288</v>
      </c>
    </row>
    <row r="39" spans="1:24" x14ac:dyDescent="0.25">
      <c r="A39" s="19">
        <v>6298</v>
      </c>
      <c r="B39" s="3">
        <v>3</v>
      </c>
      <c r="C39" s="3">
        <v>2</v>
      </c>
      <c r="D39" s="3">
        <v>2</v>
      </c>
      <c r="E39" s="3">
        <v>2</v>
      </c>
      <c r="F39" s="4">
        <v>0</v>
      </c>
      <c r="G39" s="7">
        <v>3</v>
      </c>
      <c r="H39" s="7">
        <v>2</v>
      </c>
      <c r="I39" s="7">
        <v>5</v>
      </c>
      <c r="J39" s="7">
        <v>3</v>
      </c>
      <c r="K39" s="7">
        <v>2</v>
      </c>
      <c r="L39" s="7">
        <v>4</v>
      </c>
      <c r="M39" s="7">
        <v>6</v>
      </c>
      <c r="N39" s="7">
        <v>3</v>
      </c>
      <c r="O39" s="7">
        <v>4</v>
      </c>
      <c r="P39" s="7">
        <v>2</v>
      </c>
      <c r="Q39" s="7">
        <v>2</v>
      </c>
      <c r="R39" s="7">
        <v>4</v>
      </c>
      <c r="S39" s="7">
        <v>3</v>
      </c>
      <c r="T39" s="7">
        <v>3</v>
      </c>
      <c r="U39" s="7">
        <v>7</v>
      </c>
      <c r="V39" s="25">
        <f t="shared" si="0"/>
        <v>62</v>
      </c>
      <c r="W39" s="15">
        <f t="shared" si="1"/>
        <v>93.939393939393938</v>
      </c>
      <c r="X39" s="19">
        <v>6298</v>
      </c>
    </row>
    <row r="40" spans="1:24" x14ac:dyDescent="0.25">
      <c r="A40" s="19" t="s">
        <v>11</v>
      </c>
      <c r="B40" s="3">
        <v>3</v>
      </c>
      <c r="C40" s="3">
        <v>2</v>
      </c>
      <c r="D40" s="3">
        <v>3</v>
      </c>
      <c r="E40" s="3">
        <v>2</v>
      </c>
      <c r="F40" s="4">
        <v>2</v>
      </c>
      <c r="G40" s="7">
        <v>3</v>
      </c>
      <c r="H40" s="7">
        <v>2</v>
      </c>
      <c r="I40" s="7">
        <v>5</v>
      </c>
      <c r="J40" s="7">
        <v>3</v>
      </c>
      <c r="K40" s="7">
        <v>2</v>
      </c>
      <c r="L40" s="7">
        <v>6</v>
      </c>
      <c r="M40" s="7">
        <v>5</v>
      </c>
      <c r="N40" s="7">
        <v>3</v>
      </c>
      <c r="O40" s="7">
        <v>4</v>
      </c>
      <c r="P40" s="7">
        <v>2</v>
      </c>
      <c r="Q40" s="7">
        <v>2</v>
      </c>
      <c r="R40" s="7">
        <v>4</v>
      </c>
      <c r="S40" s="7">
        <v>3</v>
      </c>
      <c r="T40" s="7">
        <v>3</v>
      </c>
      <c r="U40" s="7">
        <v>7</v>
      </c>
      <c r="V40" s="25">
        <f t="shared" si="0"/>
        <v>66</v>
      </c>
      <c r="W40" s="15">
        <f t="shared" si="1"/>
        <v>100</v>
      </c>
      <c r="X40" s="19" t="s">
        <v>11</v>
      </c>
    </row>
    <row r="41" spans="1:24" x14ac:dyDescent="0.25">
      <c r="A41" s="19">
        <v>7933</v>
      </c>
      <c r="B41" s="3">
        <v>3</v>
      </c>
      <c r="C41" s="3">
        <v>2</v>
      </c>
      <c r="D41" s="3">
        <v>3</v>
      </c>
      <c r="E41" s="3">
        <v>3</v>
      </c>
      <c r="F41" s="4">
        <v>0</v>
      </c>
      <c r="G41" s="7">
        <v>3</v>
      </c>
      <c r="H41" s="7">
        <v>2</v>
      </c>
      <c r="I41" s="7">
        <v>5</v>
      </c>
      <c r="J41" s="7">
        <v>0</v>
      </c>
      <c r="K41" s="7">
        <v>2</v>
      </c>
      <c r="L41" s="7">
        <v>6</v>
      </c>
      <c r="M41" s="7">
        <v>5</v>
      </c>
      <c r="N41" s="7">
        <v>3</v>
      </c>
      <c r="O41" s="7">
        <v>4</v>
      </c>
      <c r="P41" s="7">
        <v>2</v>
      </c>
      <c r="Q41" s="7">
        <v>2</v>
      </c>
      <c r="R41" s="7">
        <v>4</v>
      </c>
      <c r="S41" s="7">
        <v>3</v>
      </c>
      <c r="T41" s="7">
        <v>1</v>
      </c>
      <c r="U41" s="7">
        <v>7</v>
      </c>
      <c r="V41" s="25">
        <f t="shared" si="0"/>
        <v>60</v>
      </c>
      <c r="W41" s="15">
        <f t="shared" si="1"/>
        <v>90.909090909090907</v>
      </c>
      <c r="X41" s="19">
        <v>7933</v>
      </c>
    </row>
    <row r="42" spans="1:24" x14ac:dyDescent="0.25">
      <c r="A42" s="19">
        <v>1828</v>
      </c>
      <c r="B42" s="3">
        <v>3</v>
      </c>
      <c r="C42" s="3">
        <v>2</v>
      </c>
      <c r="D42" s="3">
        <v>3</v>
      </c>
      <c r="E42" s="3">
        <v>2</v>
      </c>
      <c r="F42" s="4">
        <v>0</v>
      </c>
      <c r="G42" s="7">
        <v>3</v>
      </c>
      <c r="H42" s="7">
        <v>1</v>
      </c>
      <c r="I42" s="7">
        <v>5</v>
      </c>
      <c r="J42" s="7">
        <v>3</v>
      </c>
      <c r="K42" s="7">
        <v>2</v>
      </c>
      <c r="L42" s="7">
        <v>6</v>
      </c>
      <c r="M42" s="7">
        <v>6</v>
      </c>
      <c r="N42" s="7">
        <v>3</v>
      </c>
      <c r="O42" s="7">
        <v>4</v>
      </c>
      <c r="P42" s="7">
        <v>2</v>
      </c>
      <c r="Q42" s="7">
        <v>2</v>
      </c>
      <c r="R42" s="7">
        <v>4</v>
      </c>
      <c r="S42" s="7">
        <v>3</v>
      </c>
      <c r="T42" s="7">
        <v>3</v>
      </c>
      <c r="U42" s="7">
        <v>7</v>
      </c>
      <c r="V42" s="25">
        <f t="shared" si="0"/>
        <v>64</v>
      </c>
      <c r="W42" s="15">
        <f t="shared" si="1"/>
        <v>96.969696969696969</v>
      </c>
      <c r="X42" s="19">
        <v>1828</v>
      </c>
    </row>
    <row r="43" spans="1:24" x14ac:dyDescent="0.25">
      <c r="A43" s="19">
        <v>3072</v>
      </c>
      <c r="B43" s="3">
        <v>2</v>
      </c>
      <c r="C43" s="3">
        <v>2</v>
      </c>
      <c r="D43" s="3">
        <v>3</v>
      </c>
      <c r="E43" s="3">
        <v>3</v>
      </c>
      <c r="F43" s="4">
        <v>2</v>
      </c>
      <c r="G43" s="7">
        <v>3</v>
      </c>
      <c r="H43" s="7">
        <v>2</v>
      </c>
      <c r="I43" s="7">
        <v>5</v>
      </c>
      <c r="J43" s="7">
        <v>3</v>
      </c>
      <c r="K43" s="7">
        <v>2</v>
      </c>
      <c r="L43" s="7">
        <v>5</v>
      </c>
      <c r="M43" s="7">
        <v>5</v>
      </c>
      <c r="N43" s="7">
        <v>3</v>
      </c>
      <c r="O43" s="7">
        <v>4</v>
      </c>
      <c r="P43" s="7">
        <v>2</v>
      </c>
      <c r="Q43" s="7">
        <v>1</v>
      </c>
      <c r="R43" s="7">
        <v>4</v>
      </c>
      <c r="S43" s="7">
        <v>3</v>
      </c>
      <c r="T43" s="7">
        <v>3</v>
      </c>
      <c r="U43" s="7">
        <v>7</v>
      </c>
      <c r="V43" s="25">
        <f t="shared" si="0"/>
        <v>64</v>
      </c>
      <c r="W43" s="15">
        <f t="shared" si="1"/>
        <v>96.969696969696969</v>
      </c>
      <c r="X43" s="19">
        <v>3072</v>
      </c>
    </row>
    <row r="44" spans="1:24" ht="10" customHeight="1" x14ac:dyDescent="0.25">
      <c r="A44" s="19" t="s">
        <v>15</v>
      </c>
      <c r="B44" s="3">
        <v>3</v>
      </c>
      <c r="C44" s="3">
        <v>2</v>
      </c>
      <c r="D44" s="3">
        <v>3</v>
      </c>
      <c r="E44" s="3">
        <v>3</v>
      </c>
      <c r="F44" s="4">
        <v>2</v>
      </c>
      <c r="G44" s="7">
        <v>3</v>
      </c>
      <c r="H44" s="7">
        <v>2</v>
      </c>
      <c r="I44" s="7">
        <v>5</v>
      </c>
      <c r="J44" s="7">
        <v>3</v>
      </c>
      <c r="K44" s="7">
        <v>2</v>
      </c>
      <c r="L44" s="7">
        <v>6</v>
      </c>
      <c r="M44" s="7">
        <v>6</v>
      </c>
      <c r="N44" s="7">
        <v>3</v>
      </c>
      <c r="O44" s="7">
        <v>4</v>
      </c>
      <c r="P44" s="7">
        <v>2</v>
      </c>
      <c r="Q44" s="7">
        <v>2</v>
      </c>
      <c r="R44" s="7">
        <v>4</v>
      </c>
      <c r="S44" s="7">
        <v>3</v>
      </c>
      <c r="T44" s="7">
        <v>3</v>
      </c>
      <c r="U44" s="7">
        <v>7</v>
      </c>
      <c r="V44" s="25">
        <f t="shared" si="0"/>
        <v>68</v>
      </c>
      <c r="W44" s="15">
        <f t="shared" si="1"/>
        <v>103.03030303030303</v>
      </c>
      <c r="X44" s="19" t="s">
        <v>15</v>
      </c>
    </row>
    <row r="45" spans="1:24" ht="11" thickBot="1" x14ac:dyDescent="0.3">
      <c r="A45" s="19" t="s">
        <v>12</v>
      </c>
      <c r="B45" s="3">
        <v>2</v>
      </c>
      <c r="C45" s="3">
        <v>2</v>
      </c>
      <c r="D45" s="3">
        <v>3</v>
      </c>
      <c r="E45" s="3">
        <v>2</v>
      </c>
      <c r="F45" s="4">
        <v>0</v>
      </c>
      <c r="G45" s="7">
        <v>3</v>
      </c>
      <c r="H45" s="7">
        <v>2</v>
      </c>
      <c r="I45" s="7">
        <v>4</v>
      </c>
      <c r="J45" s="7">
        <v>3</v>
      </c>
      <c r="K45" s="7">
        <v>2</v>
      </c>
      <c r="L45" s="7">
        <v>6</v>
      </c>
      <c r="M45" s="7">
        <v>6</v>
      </c>
      <c r="N45" s="7">
        <v>3</v>
      </c>
      <c r="O45" s="7">
        <v>4</v>
      </c>
      <c r="P45" s="7">
        <v>2</v>
      </c>
      <c r="Q45" s="7">
        <v>2</v>
      </c>
      <c r="R45" s="7">
        <v>4</v>
      </c>
      <c r="S45" s="7">
        <v>3</v>
      </c>
      <c r="T45" s="7">
        <v>3</v>
      </c>
      <c r="U45" s="7">
        <v>7</v>
      </c>
      <c r="V45" s="25">
        <f t="shared" si="0"/>
        <v>63</v>
      </c>
      <c r="W45" s="15">
        <f t="shared" si="1"/>
        <v>95.454545454545453</v>
      </c>
      <c r="X45" s="19" t="s">
        <v>12</v>
      </c>
    </row>
    <row r="46" spans="1:24" s="5" customFormat="1" ht="11" thickTop="1" x14ac:dyDescent="0.35">
      <c r="A46" s="20" t="s">
        <v>0</v>
      </c>
      <c r="B46" s="12">
        <f t="shared" ref="B46" si="2">AVERAGE(B3:B45)</f>
        <v>2.7906976744186047</v>
      </c>
      <c r="C46" s="12">
        <f t="shared" ref="C46" si="3">AVERAGE(C3:C45)</f>
        <v>1.9767441860465116</v>
      </c>
      <c r="D46" s="12">
        <f t="shared" ref="D46" si="4">AVERAGE(D3:D45)</f>
        <v>2.8837209302325579</v>
      </c>
      <c r="E46" s="12">
        <f t="shared" ref="E46" si="5">AVERAGE(E3:E45)</f>
        <v>2.3953488372093021</v>
      </c>
      <c r="F46" s="12">
        <f t="shared" ref="F46" si="6">AVERAGE(F3:F45)</f>
        <v>1.2558139534883721</v>
      </c>
      <c r="G46" s="12">
        <f t="shared" ref="G46" si="7">AVERAGE(G3:G45)</f>
        <v>2.9767441860465116</v>
      </c>
      <c r="H46" s="12">
        <f t="shared" ref="H46" si="8">AVERAGE(H3:H45)</f>
        <v>1.9534883720930232</v>
      </c>
      <c r="I46" s="12">
        <f t="shared" ref="I46" si="9">AVERAGE(I3:I45)</f>
        <v>4.9302325581395348</v>
      </c>
      <c r="J46" s="12">
        <f t="shared" ref="J46" si="10">AVERAGE(J3:J45)</f>
        <v>2.8139534883720931</v>
      </c>
      <c r="K46" s="12">
        <f t="shared" ref="K46" si="11">AVERAGE(K3:K45)</f>
        <v>1.9069767441860466</v>
      </c>
      <c r="L46" s="12">
        <f t="shared" ref="L46" si="12">AVERAGE(L3:L45)</f>
        <v>5.6279069767441863</v>
      </c>
      <c r="M46" s="12">
        <f t="shared" ref="M46" si="13">AVERAGE(M3:M45)</f>
        <v>5.441860465116279</v>
      </c>
      <c r="N46" s="12">
        <f t="shared" ref="N46" si="14">AVERAGE(N3:N45)</f>
        <v>2.6976744186046511</v>
      </c>
      <c r="O46" s="12">
        <f t="shared" ref="O46" si="15">AVERAGE(O3:O45)</f>
        <v>3.8139534883720931</v>
      </c>
      <c r="P46" s="12">
        <f t="shared" ref="P46" si="16">AVERAGE(P3:P45)</f>
        <v>1.9069767441860466</v>
      </c>
      <c r="Q46" s="12">
        <f t="shared" ref="Q46" si="17">AVERAGE(Q3:Q45)</f>
        <v>1.8837209302325582</v>
      </c>
      <c r="R46" s="12">
        <f t="shared" ref="R46" si="18">AVERAGE(R3:R45)</f>
        <v>4</v>
      </c>
      <c r="S46" s="12">
        <f t="shared" ref="S46" si="19">AVERAGE(S3:S45)</f>
        <v>2.8837209302325579</v>
      </c>
      <c r="T46" s="12">
        <f t="shared" ref="T46" si="20">AVERAGE(T3:T45)</f>
        <v>2.5348837209302326</v>
      </c>
      <c r="U46" s="12">
        <f t="shared" ref="U46" si="21">AVERAGE(U3:U45)</f>
        <v>6.7906976744186043</v>
      </c>
      <c r="V46" s="26">
        <f t="shared" si="0"/>
        <v>63.465116279069754</v>
      </c>
      <c r="W46" s="16">
        <f t="shared" si="1"/>
        <v>96.159267089499622</v>
      </c>
      <c r="X46" s="20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i-clicker by 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Guthold, Martin</dc:creator>
  <cp:lastModifiedBy>Administrator</cp:lastModifiedBy>
  <dcterms:created xsi:type="dcterms:W3CDTF">2018-09-15T17:59:22Z</dcterms:created>
  <dcterms:modified xsi:type="dcterms:W3CDTF">2018-12-12T14:40:44Z</dcterms:modified>
</cp:coreProperties>
</file>